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ophie\"/>
    </mc:Choice>
  </mc:AlternateContent>
  <bookViews>
    <workbookView xWindow="0" yWindow="0" windowWidth="20490" windowHeight="7305"/>
  </bookViews>
  <sheets>
    <sheet name="Income-and-expenditure-form-tem" sheetId="1" r:id="rId1"/>
  </sheets>
  <definedNames>
    <definedName name="Howoften">'Income-and-expenditure-form-tem'!#REF!</definedName>
    <definedName name="often">'Income-and-expenditure-form-tem'!#REF!</definedName>
    <definedName name="_xlnm.Print_Area" localSheetId="0">'Income-and-expenditure-form-tem'!$B$2:$L$61</definedName>
    <definedName name="time">#REF!</definedName>
  </definedNames>
  <calcPr calcId="152511"/>
</workbook>
</file>

<file path=xl/calcChain.xml><?xml version="1.0" encoding="utf-8"?>
<calcChain xmlns="http://schemas.openxmlformats.org/spreadsheetml/2006/main">
  <c r="J20" i="1" l="1"/>
  <c r="J21" i="1"/>
  <c r="H61" i="1"/>
  <c r="L32" i="1"/>
  <c r="L33" i="1"/>
  <c r="L34" i="1"/>
  <c r="L35" i="1"/>
  <c r="L36" i="1"/>
  <c r="L37" i="1"/>
  <c r="L38" i="1"/>
  <c r="L39" i="1"/>
  <c r="I40" i="1"/>
  <c r="H51" i="1" l="1"/>
  <c r="K50" i="1" l="1"/>
  <c r="K49" i="1"/>
  <c r="K48" i="1"/>
  <c r="K47" i="1"/>
  <c r="K45" i="1"/>
  <c r="L31" i="1"/>
  <c r="L30" i="1"/>
  <c r="L29" i="1"/>
  <c r="L28" i="1"/>
  <c r="L27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60" i="1"/>
  <c r="E59" i="1"/>
  <c r="E58" i="1"/>
  <c r="E57" i="1"/>
  <c r="E56" i="1"/>
  <c r="E55" i="1"/>
  <c r="E53" i="1"/>
  <c r="E52" i="1"/>
  <c r="E51" i="1"/>
  <c r="E50" i="1"/>
  <c r="E49" i="1"/>
  <c r="E47" i="1"/>
  <c r="E46" i="1"/>
  <c r="E45" i="1"/>
  <c r="E44" i="1"/>
  <c r="E43" i="1"/>
  <c r="E42" i="1"/>
  <c r="E41" i="1"/>
  <c r="E39" i="1"/>
  <c r="E38" i="1"/>
  <c r="E37" i="1"/>
  <c r="E36" i="1"/>
  <c r="E35" i="1"/>
  <c r="E34" i="1"/>
  <c r="E32" i="1"/>
  <c r="E31" i="1"/>
  <c r="E30" i="1"/>
  <c r="E29" i="1"/>
  <c r="E28" i="1"/>
  <c r="E27" i="1"/>
  <c r="E25" i="1"/>
  <c r="E24" i="1"/>
  <c r="E23" i="1"/>
  <c r="E22" i="1"/>
  <c r="E21" i="1"/>
  <c r="E20" i="1"/>
  <c r="E19" i="1"/>
  <c r="E18" i="1"/>
  <c r="E17" i="1"/>
  <c r="E16" i="1"/>
  <c r="E7" i="1"/>
  <c r="E8" i="1"/>
  <c r="E9" i="1"/>
  <c r="E10" i="1"/>
  <c r="E11" i="1"/>
  <c r="E12" i="1"/>
  <c r="E13" i="1"/>
  <c r="E14" i="1"/>
  <c r="E6" i="1"/>
  <c r="E5" i="1"/>
  <c r="K51" i="1" l="1"/>
  <c r="L40" i="1"/>
  <c r="E61" i="1"/>
  <c r="J22" i="1"/>
</calcChain>
</file>

<file path=xl/sharedStrings.xml><?xml version="1.0" encoding="utf-8"?>
<sst xmlns="http://schemas.openxmlformats.org/spreadsheetml/2006/main" count="106" uniqueCount="100">
  <si>
    <t>Amount</t>
  </si>
  <si>
    <t>How often?</t>
  </si>
  <si>
    <t>Per calendar month</t>
  </si>
  <si>
    <t xml:space="preserve">HOUSING &amp; UTILITY BILLS   </t>
  </si>
  <si>
    <t>Rent</t>
  </si>
  <si>
    <t xml:space="preserve">Mortgage  </t>
  </si>
  <si>
    <t>Service charge or ground rent</t>
  </si>
  <si>
    <t>Water</t>
  </si>
  <si>
    <t>Gas</t>
  </si>
  <si>
    <t>Electricity</t>
  </si>
  <si>
    <t>Other household fuels (oil, coal etc)</t>
  </si>
  <si>
    <t>HOUSEHOLD SERVICES</t>
  </si>
  <si>
    <t>Buildings &amp; contents insurance</t>
  </si>
  <si>
    <t>Telephone and internet</t>
  </si>
  <si>
    <t>Satellite or cable TV</t>
  </si>
  <si>
    <t>Appliance rental</t>
  </si>
  <si>
    <t>Child support paid by you</t>
  </si>
  <si>
    <t>Childcare</t>
  </si>
  <si>
    <t>Life insurance &amp; private pension</t>
  </si>
  <si>
    <t>Medical or accident insurance</t>
  </si>
  <si>
    <t>TRAVEL</t>
  </si>
  <si>
    <t>Spares &amp; servicing</t>
  </si>
  <si>
    <t>Car insurance</t>
  </si>
  <si>
    <t>Breakdown cover</t>
  </si>
  <si>
    <t>Fuel &amp; parking</t>
  </si>
  <si>
    <t>Public transport</t>
  </si>
  <si>
    <t>FOOD &amp; HOUSEKEEPING</t>
  </si>
  <si>
    <t>School meals</t>
  </si>
  <si>
    <t xml:space="preserve">Meals at work </t>
  </si>
  <si>
    <t>Pets (food &amp; insurance)</t>
  </si>
  <si>
    <t>Tobacco</t>
  </si>
  <si>
    <t>Clothing &amp; footwear</t>
  </si>
  <si>
    <t>OTHER SERVICES</t>
  </si>
  <si>
    <t>School trips &amp; activities</t>
  </si>
  <si>
    <t>Medicines &amp; prescriptions</t>
  </si>
  <si>
    <t>Hairdressing</t>
  </si>
  <si>
    <t>Professional or union fees</t>
  </si>
  <si>
    <t>Education fees</t>
  </si>
  <si>
    <t>Laundry or dry cleaning</t>
  </si>
  <si>
    <t>PERSONAL &amp; LEISURE</t>
  </si>
  <si>
    <t>Newspapers &amp; magazines</t>
  </si>
  <si>
    <t>Sports, hobbies &amp; entertainment</t>
  </si>
  <si>
    <t>Children's pocket money</t>
  </si>
  <si>
    <t>Church or charity donations</t>
  </si>
  <si>
    <t>Sundries &amp; emergencies</t>
  </si>
  <si>
    <t xml:space="preserve">TOTAL EXPENSES </t>
  </si>
  <si>
    <t>If income is variable enter an average</t>
  </si>
  <si>
    <t>Your wage</t>
  </si>
  <si>
    <t>You partner's wage</t>
  </si>
  <si>
    <t>Part-time wages</t>
  </si>
  <si>
    <t>Rent or board received</t>
  </si>
  <si>
    <t>State pension</t>
  </si>
  <si>
    <t>Private pensions</t>
  </si>
  <si>
    <t>Pension credit</t>
  </si>
  <si>
    <t>Employment &amp; Support Allowance (ESA)</t>
  </si>
  <si>
    <t>Jobseeker's Allowance (JSA)</t>
  </si>
  <si>
    <t>Disability Living Allowance (DLA)</t>
  </si>
  <si>
    <t>Income Support</t>
  </si>
  <si>
    <t>Working Tax Credit</t>
  </si>
  <si>
    <t>Child Tax Credit</t>
  </si>
  <si>
    <t>Housing Benefit</t>
  </si>
  <si>
    <t xml:space="preserve">TOTAL INCOME </t>
  </si>
  <si>
    <t>TOTAL DEBT PAYMENTS</t>
  </si>
  <si>
    <t>Court payments</t>
  </si>
  <si>
    <t>OTHER COSTS</t>
  </si>
  <si>
    <t>Average per calendar month</t>
  </si>
  <si>
    <t>Usual payment</t>
  </si>
  <si>
    <t>Type of debt</t>
  </si>
  <si>
    <t>Amount owed</t>
  </si>
  <si>
    <t>TOTAL DEBT</t>
  </si>
  <si>
    <t>Name of organisation or lender</t>
  </si>
  <si>
    <t>Type of court order</t>
  </si>
  <si>
    <t>TOTAL COURT PAYMENTS</t>
  </si>
  <si>
    <t>TOTAL COURT DEBT</t>
  </si>
  <si>
    <t>County Court judgment (CCJ)</t>
  </si>
  <si>
    <t>Outgoings: Your living costs</t>
  </si>
  <si>
    <t>Mortgage endowment premium</t>
  </si>
  <si>
    <t>Council tax</t>
  </si>
  <si>
    <t>TV licence</t>
  </si>
  <si>
    <t>Repairs, service contracts</t>
  </si>
  <si>
    <t>Road tax</t>
  </si>
  <si>
    <t>Dentist &amp; opticians</t>
  </si>
  <si>
    <t>Child benefit</t>
  </si>
  <si>
    <t>Child Support or CSA</t>
  </si>
  <si>
    <t>Overdraft</t>
  </si>
  <si>
    <t>Monthly</t>
  </si>
  <si>
    <t>Income: What money do you receive?</t>
  </si>
  <si>
    <t>Enter the total amount you pay including towards arrears you may have</t>
  </si>
  <si>
    <t>Payment amount £</t>
  </si>
  <si>
    <t>How often? e.g. weekly, monthly</t>
  </si>
  <si>
    <t>Secured loan (other than your mortgage)</t>
  </si>
  <si>
    <t>Food, toiletries &amp; cleaning products</t>
  </si>
  <si>
    <r>
      <t>Debts: Who do you owe money to?</t>
    </r>
    <r>
      <rPr>
        <sz val="12"/>
        <color theme="0"/>
        <rFont val="Corbel"/>
        <family val="2"/>
      </rPr>
      <t xml:space="preserve"> (This could include rent arrears, gas or electricity, credit and store cards, bank loans etc.)</t>
    </r>
  </si>
  <si>
    <t>Example: ABC Bank</t>
  </si>
  <si>
    <t>Weekly</t>
  </si>
  <si>
    <t>Type of asset</t>
  </si>
  <si>
    <t>Estimated value</t>
  </si>
  <si>
    <t>Vehicle</t>
  </si>
  <si>
    <t>TOTAL ASSETS</t>
  </si>
  <si>
    <t>Assets: What do you own?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</si>
</sst>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&quot;£&quot;#,##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0"/>
      <name val="Corbel"/>
      <family val="2"/>
    </font>
    <font>
      <b/>
      <sz val="11"/>
      <color theme="0"/>
      <name val="Corbel"/>
      <family val="2"/>
    </font>
    <font>
      <i/>
      <sz val="11"/>
      <color theme="0" tint="-0.34998626667073579"/>
      <name val="Arial"/>
      <family val="2"/>
    </font>
    <font>
      <b/>
      <i/>
      <sz val="11"/>
      <color theme="0" tint="-0.34998626667073579"/>
      <name val="Arial"/>
      <family val="2"/>
    </font>
    <font>
      <sz val="12"/>
      <color theme="0"/>
      <name val="Corbel"/>
      <family val="2"/>
    </font>
    <font>
      <i/>
      <sz val="11"/>
      <color theme="0" tint="-0.249977111117893"/>
      <name val="Arial"/>
      <family val="2"/>
    </font>
    <font>
      <b/>
      <i/>
      <sz val="11"/>
      <color theme="0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871F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2" borderId="1" xfId="1" applyNumberFormat="1" applyFont="1" applyFill="1" applyBorder="1" applyAlignment="1" applyProtection="1">
      <alignment horizontal="center"/>
      <protection locked="0"/>
    </xf>
    <xf numFmtId="164" fontId="3" fillId="2" borderId="2" xfId="1" applyNumberFormat="1" applyFont="1" applyFill="1" applyBorder="1" applyAlignment="1" applyProtection="1">
      <alignment horizontal="center"/>
      <protection locked="0"/>
    </xf>
    <xf numFmtId="164" fontId="3" fillId="2" borderId="3" xfId="1" applyNumberFormat="1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Protection="1">
      <protection locked="0"/>
    </xf>
    <xf numFmtId="0" fontId="3" fillId="2" borderId="5" xfId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/>
      <protection locked="0"/>
    </xf>
    <xf numFmtId="0" fontId="3" fillId="2" borderId="7" xfId="1" applyFont="1" applyFill="1" applyBorder="1" applyAlignment="1" applyProtection="1">
      <alignment horizontal="center"/>
      <protection locked="0"/>
    </xf>
    <xf numFmtId="0" fontId="3" fillId="2" borderId="8" xfId="1" applyFont="1" applyFill="1" applyBorder="1" applyAlignment="1" applyProtection="1">
      <alignment horizontal="center"/>
      <protection locked="0"/>
    </xf>
    <xf numFmtId="164" fontId="3" fillId="2" borderId="30" xfId="1" applyNumberFormat="1" applyFont="1" applyFill="1" applyBorder="1" applyAlignment="1" applyProtection="1">
      <alignment horizontal="center"/>
      <protection locked="0"/>
    </xf>
    <xf numFmtId="0" fontId="3" fillId="2" borderId="28" xfId="1" applyFont="1" applyFill="1" applyBorder="1" applyAlignment="1" applyProtection="1">
      <alignment horizontal="center"/>
      <protection locked="0"/>
    </xf>
    <xf numFmtId="164" fontId="11" fillId="2" borderId="30" xfId="1" applyNumberFormat="1" applyFont="1" applyFill="1" applyBorder="1" applyAlignment="1" applyProtection="1">
      <alignment horizontal="center"/>
      <protection locked="0"/>
    </xf>
    <xf numFmtId="164" fontId="11" fillId="2" borderId="3" xfId="1" applyNumberFormat="1" applyFont="1" applyFill="1" applyBorder="1" applyAlignment="1" applyProtection="1">
      <alignment horizontal="center"/>
      <protection locked="0"/>
    </xf>
    <xf numFmtId="0" fontId="11" fillId="2" borderId="28" xfId="1" applyFont="1" applyFill="1" applyBorder="1" applyAlignment="1" applyProtection="1">
      <alignment horizontal="center"/>
      <protection locked="0"/>
    </xf>
    <xf numFmtId="165" fontId="2" fillId="4" borderId="10" xfId="1" applyNumberFormat="1" applyFont="1" applyFill="1" applyBorder="1" applyAlignment="1" applyProtection="1">
      <alignment horizontal="center"/>
    </xf>
    <xf numFmtId="0" fontId="2" fillId="4" borderId="13" xfId="1" applyFont="1" applyFill="1" applyBorder="1" applyAlignment="1" applyProtection="1">
      <alignment horizontal="center" vertical="top" wrapText="1"/>
    </xf>
    <xf numFmtId="0" fontId="3" fillId="4" borderId="12" xfId="1" applyFont="1" applyFill="1" applyBorder="1" applyAlignment="1" applyProtection="1">
      <alignment horizontal="left" vertical="top" wrapText="1"/>
    </xf>
    <xf numFmtId="0" fontId="2" fillId="4" borderId="19" xfId="1" applyFont="1" applyFill="1" applyBorder="1" applyAlignment="1" applyProtection="1">
      <alignment horizontal="center" vertical="top" wrapText="1"/>
    </xf>
    <xf numFmtId="0" fontId="2" fillId="4" borderId="20" xfId="1" applyFont="1" applyFill="1" applyBorder="1" applyAlignment="1" applyProtection="1">
      <alignment horizontal="center" vertical="top" wrapText="1"/>
    </xf>
    <xf numFmtId="0" fontId="3" fillId="4" borderId="15" xfId="1" applyFont="1" applyFill="1" applyBorder="1" applyProtection="1"/>
    <xf numFmtId="0" fontId="3" fillId="4" borderId="4" xfId="1" applyFont="1" applyFill="1" applyBorder="1" applyProtection="1"/>
    <xf numFmtId="0" fontId="3" fillId="4" borderId="5" xfId="1" applyFont="1" applyFill="1" applyBorder="1" applyProtection="1"/>
    <xf numFmtId="0" fontId="3" fillId="4" borderId="9" xfId="1" applyFont="1" applyFill="1" applyBorder="1" applyProtection="1"/>
    <xf numFmtId="0" fontId="3" fillId="4" borderId="10" xfId="1" applyFont="1" applyFill="1" applyBorder="1" applyProtection="1"/>
    <xf numFmtId="0" fontId="3" fillId="4" borderId="16" xfId="1" applyFont="1" applyFill="1" applyBorder="1" applyProtection="1"/>
    <xf numFmtId="0" fontId="3" fillId="4" borderId="4" xfId="1" applyFont="1" applyFill="1" applyBorder="1" applyAlignment="1" applyProtection="1">
      <alignment vertical="center"/>
    </xf>
    <xf numFmtId="165" fontId="2" fillId="4" borderId="13" xfId="1" applyNumberFormat="1" applyFont="1" applyFill="1" applyBorder="1" applyProtection="1"/>
    <xf numFmtId="0" fontId="3" fillId="4" borderId="15" xfId="1" applyFont="1" applyFill="1" applyBorder="1" applyAlignment="1" applyProtection="1"/>
    <xf numFmtId="0" fontId="3" fillId="4" borderId="4" xfId="1" applyFont="1" applyFill="1" applyBorder="1" applyAlignment="1" applyProtection="1"/>
    <xf numFmtId="0" fontId="4" fillId="4" borderId="4" xfId="1" applyFont="1" applyFill="1" applyBorder="1" applyProtection="1"/>
    <xf numFmtId="0" fontId="2" fillId="4" borderId="13" xfId="0" applyFont="1" applyFill="1" applyBorder="1"/>
    <xf numFmtId="0" fontId="2" fillId="4" borderId="1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65" fontId="9" fillId="4" borderId="10" xfId="1" applyNumberFormat="1" applyFont="1" applyFill="1" applyBorder="1" applyAlignment="1" applyProtection="1">
      <alignment horizontal="center"/>
    </xf>
    <xf numFmtId="0" fontId="2" fillId="4" borderId="17" xfId="0" applyFont="1" applyFill="1" applyBorder="1" applyAlignment="1">
      <alignment horizontal="center"/>
    </xf>
    <xf numFmtId="165" fontId="12" fillId="4" borderId="10" xfId="1" applyNumberFormat="1" applyFont="1" applyFill="1" applyBorder="1" applyAlignment="1" applyProtection="1">
      <alignment horizontal="center"/>
    </xf>
    <xf numFmtId="165" fontId="5" fillId="4" borderId="18" xfId="0" applyNumberFormat="1" applyFont="1" applyFill="1" applyBorder="1" applyAlignment="1">
      <alignment horizontal="right"/>
    </xf>
    <xf numFmtId="0" fontId="2" fillId="4" borderId="18" xfId="0" applyFont="1" applyFill="1" applyBorder="1" applyAlignment="1">
      <alignment horizontal="center"/>
    </xf>
    <xf numFmtId="164" fontId="3" fillId="2" borderId="31" xfId="1" applyNumberFormat="1" applyFont="1" applyFill="1" applyBorder="1" applyAlignment="1" applyProtection="1">
      <alignment horizontal="center"/>
      <protection locked="0"/>
    </xf>
    <xf numFmtId="0" fontId="11" fillId="2" borderId="16" xfId="0" applyFont="1" applyFill="1" applyBorder="1"/>
    <xf numFmtId="0" fontId="0" fillId="0" borderId="0" xfId="0" applyAlignment="1">
      <alignment wrapText="1"/>
    </xf>
    <xf numFmtId="0" fontId="7" fillId="3" borderId="12" xfId="1" applyFont="1" applyFill="1" applyBorder="1" applyAlignment="1" applyProtection="1">
      <alignment horizontal="right"/>
    </xf>
    <xf numFmtId="0" fontId="7" fillId="3" borderId="12" xfId="0" applyFont="1" applyFill="1" applyBorder="1" applyAlignment="1">
      <alignment horizontal="right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11" fillId="2" borderId="16" xfId="0" applyFont="1" applyFill="1" applyBorder="1" applyProtection="1"/>
    <xf numFmtId="164" fontId="11" fillId="2" borderId="31" xfId="1" applyNumberFormat="1" applyFont="1" applyFill="1" applyBorder="1" applyAlignment="1" applyProtection="1">
      <alignment horizontal="center"/>
    </xf>
    <xf numFmtId="0" fontId="8" fillId="2" borderId="16" xfId="0" applyFont="1" applyFill="1" applyBorder="1" applyProtection="1"/>
    <xf numFmtId="0" fontId="8" fillId="0" borderId="29" xfId="0" applyFont="1" applyBorder="1" applyAlignment="1" applyProtection="1">
      <alignment horizontal="left"/>
    </xf>
    <xf numFmtId="164" fontId="8" fillId="2" borderId="30" xfId="1" applyNumberFormat="1" applyFont="1" applyFill="1" applyBorder="1" applyAlignment="1" applyProtection="1">
      <alignment horizontal="center"/>
    </xf>
    <xf numFmtId="164" fontId="8" fillId="2" borderId="3" xfId="1" applyNumberFormat="1" applyFont="1" applyFill="1" applyBorder="1" applyAlignment="1" applyProtection="1">
      <alignment horizontal="center"/>
    </xf>
    <xf numFmtId="0" fontId="8" fillId="2" borderId="28" xfId="1" applyFont="1" applyFill="1" applyBorder="1" applyAlignment="1" applyProtection="1">
      <alignment horizontal="center"/>
    </xf>
    <xf numFmtId="0" fontId="4" fillId="0" borderId="21" xfId="0" applyFont="1" applyBorder="1" applyAlignment="1" applyProtection="1">
      <alignment horizontal="left"/>
      <protection locked="0"/>
    </xf>
    <xf numFmtId="0" fontId="3" fillId="0" borderId="4" xfId="1" applyFont="1" applyFill="1" applyBorder="1" applyProtection="1">
      <protection locked="0"/>
    </xf>
    <xf numFmtId="0" fontId="6" fillId="3" borderId="12" xfId="1" applyFont="1" applyFill="1" applyBorder="1" applyAlignment="1" applyProtection="1">
      <alignment horizontal="left"/>
    </xf>
    <xf numFmtId="0" fontId="6" fillId="3" borderId="17" xfId="1" applyFont="1" applyFill="1" applyBorder="1" applyAlignment="1" applyProtection="1">
      <alignment horizontal="left"/>
    </xf>
    <xf numFmtId="0" fontId="6" fillId="3" borderId="18" xfId="1" applyFont="1" applyFill="1" applyBorder="1" applyAlignment="1" applyProtection="1">
      <alignment horizontal="left"/>
    </xf>
    <xf numFmtId="0" fontId="7" fillId="3" borderId="12" xfId="1" applyFont="1" applyFill="1" applyBorder="1" applyAlignment="1" applyProtection="1">
      <alignment horizontal="left"/>
    </xf>
    <xf numFmtId="0" fontId="7" fillId="3" borderId="17" xfId="1" applyFont="1" applyFill="1" applyBorder="1" applyAlignment="1" applyProtection="1">
      <alignment horizontal="left"/>
    </xf>
    <xf numFmtId="0" fontId="7" fillId="3" borderId="18" xfId="1" applyFont="1" applyFill="1" applyBorder="1" applyAlignment="1" applyProtection="1">
      <alignment horizontal="left"/>
    </xf>
    <xf numFmtId="0" fontId="7" fillId="3" borderId="12" xfId="1" applyFont="1" applyFill="1" applyBorder="1" applyAlignment="1" applyProtection="1">
      <alignment horizontal="right"/>
    </xf>
    <xf numFmtId="0" fontId="7" fillId="3" borderId="17" xfId="1" applyFont="1" applyFill="1" applyBorder="1" applyAlignment="1" applyProtection="1">
      <alignment horizontal="right"/>
    </xf>
    <xf numFmtId="0" fontId="7" fillId="3" borderId="12" xfId="0" applyFont="1" applyFill="1" applyBorder="1" applyAlignment="1">
      <alignment horizontal="right"/>
    </xf>
    <xf numFmtId="0" fontId="7" fillId="3" borderId="18" xfId="0" applyFont="1" applyFill="1" applyBorder="1" applyAlignment="1">
      <alignment horizontal="right"/>
    </xf>
    <xf numFmtId="0" fontId="6" fillId="3" borderId="23" xfId="1" applyFont="1" applyFill="1" applyBorder="1" applyAlignment="1" applyProtection="1">
      <alignment horizontal="left" vertical="center"/>
    </xf>
    <xf numFmtId="0" fontId="6" fillId="3" borderId="24" xfId="1" applyFont="1" applyFill="1" applyBorder="1" applyAlignment="1" applyProtection="1">
      <alignment horizontal="left" vertical="center"/>
    </xf>
    <xf numFmtId="0" fontId="6" fillId="3" borderId="25" xfId="1" applyFont="1" applyFill="1" applyBorder="1" applyAlignment="1" applyProtection="1">
      <alignment horizontal="left" vertical="center"/>
    </xf>
    <xf numFmtId="0" fontId="6" fillId="3" borderId="26" xfId="1" applyFont="1" applyFill="1" applyBorder="1" applyAlignment="1" applyProtection="1">
      <alignment horizontal="left" vertical="center"/>
    </xf>
    <xf numFmtId="0" fontId="6" fillId="3" borderId="22" xfId="1" applyFont="1" applyFill="1" applyBorder="1" applyAlignment="1" applyProtection="1">
      <alignment horizontal="left" vertical="center"/>
    </xf>
    <xf numFmtId="0" fontId="6" fillId="3" borderId="27" xfId="1" applyFont="1" applyFill="1" applyBorder="1" applyAlignment="1" applyProtection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AD5DA"/>
      <color rgb="FFF687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54</xdr:row>
      <xdr:rowOff>0</xdr:rowOff>
    </xdr:from>
    <xdr:to>
      <xdr:col>11</xdr:col>
      <xdr:colOff>0</xdr:colOff>
      <xdr:row>61</xdr:row>
      <xdr:rowOff>0</xdr:rowOff>
    </xdr:to>
    <xdr:sp macro="" textlink="">
      <xdr:nvSpPr>
        <xdr:cNvPr id="2" name="TextBox 1"/>
        <xdr:cNvSpPr txBox="1"/>
      </xdr:nvSpPr>
      <xdr:spPr>
        <a:xfrm>
          <a:off x="12439650" y="11010900"/>
          <a:ext cx="280035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latin typeface="Arial" panose="020B0604020202020204" pitchFamily="34" charset="0"/>
              <a:cs typeface="Arial" panose="020B0604020202020204" pitchFamily="34" charset="0"/>
            </a:rPr>
            <a:t>Note:</a:t>
          </a:r>
        </a:p>
        <a:p>
          <a:endParaRPr lang="en-GB" sz="1050"/>
        </a:p>
        <a:p>
          <a:r>
            <a:rPr lang="en-GB" sz="1100" i="0">
              <a:latin typeface="Arial" panose="020B0604020202020204" pitchFamily="34" charset="0"/>
              <a:cs typeface="Arial" panose="020B0604020202020204" pitchFamily="34" charset="0"/>
            </a:rPr>
            <a:t>If you've entered details of any property you own, we</a:t>
          </a:r>
          <a:r>
            <a:rPr lang="en-GB" sz="1100" i="0" baseline="0">
              <a:latin typeface="Arial" panose="020B0604020202020204" pitchFamily="34" charset="0"/>
              <a:cs typeface="Arial" panose="020B0604020202020204" pitchFamily="34" charset="0"/>
            </a:rPr>
            <a:t> may</a:t>
          </a:r>
          <a:r>
            <a:rPr lang="en-GB" sz="1100" i="0">
              <a:latin typeface="Arial" panose="020B0604020202020204" pitchFamily="34" charset="0"/>
              <a:cs typeface="Arial" panose="020B0604020202020204" pitchFamily="34" charset="0"/>
            </a:rPr>
            <a:t> ask for details of your remaining mortgage and equity.</a:t>
          </a:r>
          <a:r>
            <a:rPr lang="en-GB" sz="1100" i="0" baseline="0">
              <a:latin typeface="Arial" panose="020B0604020202020204" pitchFamily="34" charset="0"/>
              <a:cs typeface="Arial" panose="020B0604020202020204" pitchFamily="34" charset="0"/>
            </a:rPr>
            <a:t> I</a:t>
          </a:r>
          <a:r>
            <a:rPr lang="en-GB" sz="1100" i="0">
              <a:latin typeface="Arial" panose="020B0604020202020204" pitchFamily="34" charset="0"/>
              <a:cs typeface="Arial" panose="020B0604020202020204" pitchFamily="34" charset="0"/>
            </a:rPr>
            <a:t>t helps to have this ready when you speak to us.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1"/>
  <sheetViews>
    <sheetView tabSelected="1" zoomScaleNormal="100" workbookViewId="0">
      <selection activeCell="B7" sqref="B7"/>
    </sheetView>
  </sheetViews>
  <sheetFormatPr defaultRowHeight="15" x14ac:dyDescent="0.25"/>
  <cols>
    <col min="1" max="1" width="3.42578125" customWidth="1"/>
    <col min="2" max="2" width="38.7109375" customWidth="1"/>
    <col min="3" max="3" width="18.42578125" customWidth="1"/>
    <col min="4" max="4" width="17.85546875" customWidth="1"/>
    <col min="5" max="5" width="20.42578125" customWidth="1"/>
    <col min="6" max="6" width="4.7109375" customWidth="1"/>
    <col min="7" max="7" width="39.7109375" bestFit="1" customWidth="1"/>
    <col min="8" max="8" width="23.85546875" customWidth="1"/>
    <col min="9" max="9" width="19.42578125" customWidth="1"/>
    <col min="10" max="12" width="21" bestFit="1" customWidth="1"/>
  </cols>
  <sheetData>
    <row r="1" spans="2:10" ht="15.75" thickBot="1" x14ac:dyDescent="0.3"/>
    <row r="2" spans="2:10" ht="27" thickBot="1" x14ac:dyDescent="0.45">
      <c r="B2" s="56" t="s">
        <v>75</v>
      </c>
      <c r="C2" s="57"/>
      <c r="D2" s="57"/>
      <c r="E2" s="58"/>
      <c r="G2" s="56" t="s">
        <v>86</v>
      </c>
      <c r="H2" s="57"/>
      <c r="I2" s="57"/>
      <c r="J2" s="58"/>
    </row>
    <row r="3" spans="2:10" ht="43.5" thickBot="1" x14ac:dyDescent="0.3">
      <c r="B3" s="16" t="s">
        <v>87</v>
      </c>
      <c r="C3" s="17" t="s">
        <v>88</v>
      </c>
      <c r="D3" s="18" t="s">
        <v>89</v>
      </c>
      <c r="E3" s="15" t="s">
        <v>65</v>
      </c>
      <c r="G3" s="16" t="s">
        <v>46</v>
      </c>
      <c r="H3" s="17" t="s">
        <v>0</v>
      </c>
      <c r="I3" s="18" t="s">
        <v>1</v>
      </c>
      <c r="J3" s="15" t="s">
        <v>2</v>
      </c>
    </row>
    <row r="4" spans="2:10" ht="15.75" thickBot="1" x14ac:dyDescent="0.3">
      <c r="B4" s="59" t="s">
        <v>3</v>
      </c>
      <c r="C4" s="60"/>
      <c r="D4" s="60"/>
      <c r="E4" s="61"/>
      <c r="G4" s="27" t="s">
        <v>47</v>
      </c>
      <c r="H4" s="3"/>
      <c r="I4" s="6"/>
      <c r="J4" s="14" t="str">
        <f t="shared" ref="J4:J21" si="0">IF(I4="","",(IF(I4="Daily",(H4*365/12),0)+IF(I4="Weekly",(H4*52/12),0)+IF(I4="Fortnightly",(H4*26/12),0)+IF(I4="Four-weekly",(H4*13/12),0)+IF(I4="Monthly",H4,0)+IF(I4="Quarterly",(H4*4/12),0)+IF(I4="Six-monthly",(H4*2/12),0)+IF(I4="Yearly",(H4/12),0)))</f>
        <v/>
      </c>
    </row>
    <row r="5" spans="2:10" x14ac:dyDescent="0.25">
      <c r="B5" s="19" t="s">
        <v>4</v>
      </c>
      <c r="C5" s="3"/>
      <c r="D5" s="6"/>
      <c r="E5" s="14" t="str">
        <f>IF(D5="","",(IF(D5="Daily",(C5*365/12),0)+IF(D5="Weekly",(C5*52/12),0)+IF(D5="Fortnightly",(C5*26/12),0)+IF(D5="Four-weekly",(C5*13/12),0)+IF(D5="Monthly",C5,0)+IF(D5="Quarterly",(C5*4/12),0)+IF(D5="Six-monthly",(C5*2/12),0)+IF(D5="Yearly",(C5/12),0)))</f>
        <v/>
      </c>
      <c r="G5" s="28" t="s">
        <v>48</v>
      </c>
      <c r="H5" s="3"/>
      <c r="I5" s="6"/>
      <c r="J5" s="14" t="str">
        <f t="shared" si="0"/>
        <v/>
      </c>
    </row>
    <row r="6" spans="2:10" x14ac:dyDescent="0.25">
      <c r="B6" s="20" t="s">
        <v>5</v>
      </c>
      <c r="C6" s="3"/>
      <c r="D6" s="6"/>
      <c r="E6" s="14" t="str">
        <f>IF(D6="","",(IF(D6="Daily",(C6*365/12),0)+IF(D6="Weekly",(C6*52/12),0)+IF(D6="Fortnightly",(C6*26/12),0)+IF(D6="Four-weekly",(C6*13/12),0)+IF(D6="Monthly",C6,0)+IF(D6="Quarterly",(C6*4/12),0)+IF(D6="Six-monthly",(C6*2/12),0)+IF(D6="Yearly",(C6/12),0)))</f>
        <v/>
      </c>
      <c r="G6" s="28" t="s">
        <v>49</v>
      </c>
      <c r="H6" s="3"/>
      <c r="I6" s="6"/>
      <c r="J6" s="14" t="str">
        <f t="shared" si="0"/>
        <v/>
      </c>
    </row>
    <row r="7" spans="2:10" x14ac:dyDescent="0.25">
      <c r="B7" s="20" t="s">
        <v>90</v>
      </c>
      <c r="C7" s="3"/>
      <c r="D7" s="6"/>
      <c r="E7" s="14" t="str">
        <f t="shared" ref="E7:E14" si="1">IF(D7="","",(IF(D7="Daily",(C7*365/12),0)+IF(D7="Weekly",(C7*52/12),0)+IF(D7="Fortnightly",(C7*26/12),0)+IF(D7="Four-weekly",(C7*13/12),0)+IF(D7="Monthly",C7,0)+IF(D7="Quarterly",(C7*4/12),0)+IF(D7="Six-monthly",(C7*2/12),0)+IF(D7="Yearly",(C7/12),0)))</f>
        <v/>
      </c>
      <c r="G7" s="28" t="s">
        <v>82</v>
      </c>
      <c r="H7" s="3"/>
      <c r="I7" s="6"/>
      <c r="J7" s="14" t="str">
        <f t="shared" si="0"/>
        <v/>
      </c>
    </row>
    <row r="8" spans="2:10" x14ac:dyDescent="0.25">
      <c r="B8" s="20" t="s">
        <v>76</v>
      </c>
      <c r="C8" s="3"/>
      <c r="D8" s="6"/>
      <c r="E8" s="14" t="str">
        <f t="shared" si="1"/>
        <v/>
      </c>
      <c r="G8" s="28" t="s">
        <v>50</v>
      </c>
      <c r="H8" s="3"/>
      <c r="I8" s="6"/>
      <c r="J8" s="14" t="str">
        <f t="shared" si="0"/>
        <v/>
      </c>
    </row>
    <row r="9" spans="2:10" x14ac:dyDescent="0.25">
      <c r="B9" s="20" t="s">
        <v>6</v>
      </c>
      <c r="C9" s="3"/>
      <c r="D9" s="6"/>
      <c r="E9" s="14" t="str">
        <f t="shared" si="1"/>
        <v/>
      </c>
      <c r="G9" s="28" t="s">
        <v>51</v>
      </c>
      <c r="H9" s="3"/>
      <c r="I9" s="6"/>
      <c r="J9" s="14" t="str">
        <f t="shared" si="0"/>
        <v/>
      </c>
    </row>
    <row r="10" spans="2:10" x14ac:dyDescent="0.25">
      <c r="B10" s="20" t="s">
        <v>7</v>
      </c>
      <c r="C10" s="3"/>
      <c r="D10" s="6"/>
      <c r="E10" s="14" t="str">
        <f t="shared" si="1"/>
        <v/>
      </c>
      <c r="G10" s="28" t="s">
        <v>52</v>
      </c>
      <c r="H10" s="3"/>
      <c r="I10" s="6"/>
      <c r="J10" s="14" t="str">
        <f t="shared" si="0"/>
        <v/>
      </c>
    </row>
    <row r="11" spans="2:10" x14ac:dyDescent="0.25">
      <c r="B11" s="20" t="s">
        <v>77</v>
      </c>
      <c r="C11" s="3"/>
      <c r="D11" s="6"/>
      <c r="E11" s="14" t="str">
        <f t="shared" si="1"/>
        <v/>
      </c>
      <c r="G11" s="28" t="s">
        <v>53</v>
      </c>
      <c r="H11" s="3"/>
      <c r="I11" s="6"/>
      <c r="J11" s="14" t="str">
        <f t="shared" si="0"/>
        <v/>
      </c>
    </row>
    <row r="12" spans="2:10" x14ac:dyDescent="0.25">
      <c r="B12" s="20" t="s">
        <v>8</v>
      </c>
      <c r="C12" s="3"/>
      <c r="D12" s="6"/>
      <c r="E12" s="14" t="str">
        <f t="shared" si="1"/>
        <v/>
      </c>
      <c r="G12" s="28" t="s">
        <v>54</v>
      </c>
      <c r="H12" s="3"/>
      <c r="I12" s="6"/>
      <c r="J12" s="14" t="str">
        <f t="shared" si="0"/>
        <v/>
      </c>
    </row>
    <row r="13" spans="2:10" x14ac:dyDescent="0.25">
      <c r="B13" s="20" t="s">
        <v>9</v>
      </c>
      <c r="C13" s="3"/>
      <c r="D13" s="6"/>
      <c r="E13" s="14" t="str">
        <f t="shared" si="1"/>
        <v/>
      </c>
      <c r="G13" s="28" t="s">
        <v>55</v>
      </c>
      <c r="H13" s="3"/>
      <c r="I13" s="6"/>
      <c r="J13" s="14" t="str">
        <f t="shared" si="0"/>
        <v/>
      </c>
    </row>
    <row r="14" spans="2:10" ht="15.75" thickBot="1" x14ac:dyDescent="0.3">
      <c r="B14" s="21" t="s">
        <v>10</v>
      </c>
      <c r="C14" s="3"/>
      <c r="D14" s="6"/>
      <c r="E14" s="14" t="str">
        <f t="shared" si="1"/>
        <v/>
      </c>
      <c r="G14" s="28" t="s">
        <v>83</v>
      </c>
      <c r="H14" s="3"/>
      <c r="I14" s="6"/>
      <c r="J14" s="14" t="str">
        <f t="shared" si="0"/>
        <v/>
      </c>
    </row>
    <row r="15" spans="2:10" ht="15.75" thickBot="1" x14ac:dyDescent="0.3">
      <c r="B15" s="59" t="s">
        <v>11</v>
      </c>
      <c r="C15" s="60"/>
      <c r="D15" s="60"/>
      <c r="E15" s="61"/>
      <c r="G15" s="28" t="s">
        <v>56</v>
      </c>
      <c r="H15" s="3"/>
      <c r="I15" s="6"/>
      <c r="J15" s="14" t="str">
        <f t="shared" si="0"/>
        <v/>
      </c>
    </row>
    <row r="16" spans="2:10" x14ac:dyDescent="0.25">
      <c r="B16" s="22" t="s">
        <v>12</v>
      </c>
      <c r="C16" s="3"/>
      <c r="D16" s="6"/>
      <c r="E16" s="14" t="str">
        <f t="shared" ref="E16:E25" si="2">IF(D16="","",(IF(D16="Daily",(C16*365/12),0)+IF(D16="Weekly",(C16*52/12),0)+IF(D16="Fortnightly",(C16*26/12),0)+IF(D16="Four-weekly",(C16*13/12),0)+IF(D16="Monthly",C16,0)+IF(D16="Quarterly",(C16*4/12),0)+IF(D16="Six-monthly",(C16*2/12),0)+IF(D16="Yearly",(C16/12),0)))</f>
        <v/>
      </c>
      <c r="G16" s="28" t="s">
        <v>57</v>
      </c>
      <c r="H16" s="3"/>
      <c r="I16" s="6"/>
      <c r="J16" s="14" t="str">
        <f t="shared" si="0"/>
        <v/>
      </c>
    </row>
    <row r="17" spans="2:12" x14ac:dyDescent="0.25">
      <c r="B17" s="23" t="s">
        <v>13</v>
      </c>
      <c r="C17" s="3"/>
      <c r="D17" s="6"/>
      <c r="E17" s="14" t="str">
        <f t="shared" si="2"/>
        <v/>
      </c>
      <c r="G17" s="28" t="s">
        <v>58</v>
      </c>
      <c r="H17" s="3"/>
      <c r="I17" s="6"/>
      <c r="J17" s="14" t="str">
        <f t="shared" si="0"/>
        <v/>
      </c>
    </row>
    <row r="18" spans="2:12" x14ac:dyDescent="0.25">
      <c r="B18" s="23" t="s">
        <v>78</v>
      </c>
      <c r="C18" s="3"/>
      <c r="D18" s="6"/>
      <c r="E18" s="14" t="str">
        <f t="shared" si="2"/>
        <v/>
      </c>
      <c r="G18" s="28" t="s">
        <v>59</v>
      </c>
      <c r="H18" s="3"/>
      <c r="I18" s="6"/>
      <c r="J18" s="14" t="str">
        <f t="shared" si="0"/>
        <v/>
      </c>
    </row>
    <row r="19" spans="2:12" x14ac:dyDescent="0.25">
      <c r="B19" s="23" t="s">
        <v>14</v>
      </c>
      <c r="C19" s="3"/>
      <c r="D19" s="6"/>
      <c r="E19" s="14" t="str">
        <f t="shared" si="2"/>
        <v/>
      </c>
      <c r="G19" s="29" t="s">
        <v>60</v>
      </c>
      <c r="H19" s="3"/>
      <c r="I19" s="6"/>
      <c r="J19" s="14" t="str">
        <f t="shared" si="0"/>
        <v/>
      </c>
    </row>
    <row r="20" spans="2:12" x14ac:dyDescent="0.25">
      <c r="B20" s="23" t="s">
        <v>79</v>
      </c>
      <c r="C20" s="3"/>
      <c r="D20" s="6"/>
      <c r="E20" s="14" t="str">
        <f t="shared" si="2"/>
        <v/>
      </c>
      <c r="G20" s="4"/>
      <c r="H20" s="1"/>
      <c r="I20" s="7"/>
      <c r="J20" s="14" t="str">
        <f t="shared" si="0"/>
        <v/>
      </c>
    </row>
    <row r="21" spans="2:12" ht="15.75" thickBot="1" x14ac:dyDescent="0.3">
      <c r="B21" s="23" t="s">
        <v>15</v>
      </c>
      <c r="C21" s="3"/>
      <c r="D21" s="6"/>
      <c r="E21" s="14" t="str">
        <f t="shared" si="2"/>
        <v/>
      </c>
      <c r="G21" s="5"/>
      <c r="H21" s="2"/>
      <c r="I21" s="8"/>
      <c r="J21" s="14" t="str">
        <f t="shared" si="0"/>
        <v/>
      </c>
    </row>
    <row r="22" spans="2:12" ht="15.75" thickBot="1" x14ac:dyDescent="0.3">
      <c r="B22" s="23" t="s">
        <v>16</v>
      </c>
      <c r="C22" s="3"/>
      <c r="D22" s="6"/>
      <c r="E22" s="14" t="str">
        <f t="shared" si="2"/>
        <v/>
      </c>
      <c r="G22" s="62" t="s">
        <v>61</v>
      </c>
      <c r="H22" s="63"/>
      <c r="I22" s="63"/>
      <c r="J22" s="26">
        <f>SUM(J4:J21)</f>
        <v>0</v>
      </c>
    </row>
    <row r="23" spans="2:12" ht="15.75" thickBot="1" x14ac:dyDescent="0.3">
      <c r="B23" s="23" t="s">
        <v>17</v>
      </c>
      <c r="C23" s="3"/>
      <c r="D23" s="6"/>
      <c r="E23" s="14" t="str">
        <f t="shared" si="2"/>
        <v/>
      </c>
    </row>
    <row r="24" spans="2:12" ht="15" customHeight="1" x14ac:dyDescent="0.25">
      <c r="B24" s="23" t="s">
        <v>18</v>
      </c>
      <c r="C24" s="3"/>
      <c r="D24" s="6"/>
      <c r="E24" s="14" t="str">
        <f t="shared" si="2"/>
        <v/>
      </c>
      <c r="G24" s="66" t="s">
        <v>92</v>
      </c>
      <c r="H24" s="67"/>
      <c r="I24" s="67"/>
      <c r="J24" s="67"/>
      <c r="K24" s="67"/>
      <c r="L24" s="68"/>
    </row>
    <row r="25" spans="2:12" ht="15.75" customHeight="1" thickBot="1" x14ac:dyDescent="0.3">
      <c r="B25" s="24" t="s">
        <v>19</v>
      </c>
      <c r="C25" s="3"/>
      <c r="D25" s="6"/>
      <c r="E25" s="14" t="str">
        <f t="shared" si="2"/>
        <v/>
      </c>
      <c r="G25" s="69"/>
      <c r="H25" s="70"/>
      <c r="I25" s="70"/>
      <c r="J25" s="70"/>
      <c r="K25" s="70"/>
      <c r="L25" s="71"/>
    </row>
    <row r="26" spans="2:12" ht="15.75" thickBot="1" x14ac:dyDescent="0.3">
      <c r="B26" s="59" t="s">
        <v>20</v>
      </c>
      <c r="C26" s="60"/>
      <c r="D26" s="60"/>
      <c r="E26" s="61"/>
      <c r="G26" s="30" t="s">
        <v>70</v>
      </c>
      <c r="H26" s="31" t="s">
        <v>67</v>
      </c>
      <c r="I26" s="32" t="s">
        <v>68</v>
      </c>
      <c r="J26" s="31" t="s">
        <v>66</v>
      </c>
      <c r="K26" s="33" t="s">
        <v>1</v>
      </c>
      <c r="L26" s="34" t="s">
        <v>2</v>
      </c>
    </row>
    <row r="27" spans="2:12" x14ac:dyDescent="0.25">
      <c r="B27" s="20" t="s">
        <v>21</v>
      </c>
      <c r="C27" s="3"/>
      <c r="D27" s="6"/>
      <c r="E27" s="14" t="str">
        <f t="shared" ref="E27:E32" si="3">IF(D27="","",(IF(D27="Daily",(C27*365/12),0)+IF(D27="Weekly",(C27*52/12),0)+IF(D27="Fortnightly",(C27*26/12),0)+IF(D27="Four-weekly",(C27*13/12),0)+IF(D27="Monthly",C27,0)+IF(D27="Quarterly",(C27*4/12),0)+IF(D27="Six-monthly",(C27*2/12),0)+IF(D27="Yearly",(C27/12),0)))</f>
        <v/>
      </c>
      <c r="G27" s="49" t="s">
        <v>93</v>
      </c>
      <c r="H27" s="50" t="s">
        <v>84</v>
      </c>
      <c r="I27" s="51">
        <v>1000</v>
      </c>
      <c r="J27" s="52">
        <v>100</v>
      </c>
      <c r="K27" s="53" t="s">
        <v>85</v>
      </c>
      <c r="L27" s="35">
        <f t="shared" ref="L27:L39" si="4">IF(K27="","",(IF(K27="Daily",(J27*365/12),0)+IF(K27="Weekly",(J27*52/12),0)+IF(K27="Fortnightly",(J27*26/12),0)+IF(K27="Four-weekly",(J27*13/12),0)+IF(K27="Monthly",J27,0)+IF(K27="Quarterly",(J27*4/12),0)+IF(K27="Six-monthly",(J27*2/12),0)+IF(K27="Yearly",(J27/12),0)))</f>
        <v>100</v>
      </c>
    </row>
    <row r="28" spans="2:12" x14ac:dyDescent="0.25">
      <c r="B28" s="20" t="s">
        <v>80</v>
      </c>
      <c r="C28" s="3"/>
      <c r="D28" s="6"/>
      <c r="E28" s="14" t="str">
        <f t="shared" si="3"/>
        <v/>
      </c>
      <c r="G28" s="45"/>
      <c r="H28" s="54"/>
      <c r="I28" s="9"/>
      <c r="J28" s="3"/>
      <c r="K28" s="10"/>
      <c r="L28" s="14" t="str">
        <f t="shared" si="4"/>
        <v/>
      </c>
    </row>
    <row r="29" spans="2:12" x14ac:dyDescent="0.25">
      <c r="B29" s="20" t="s">
        <v>22</v>
      </c>
      <c r="C29" s="3"/>
      <c r="D29" s="6"/>
      <c r="E29" s="14" t="str">
        <f t="shared" si="3"/>
        <v/>
      </c>
      <c r="G29" s="45"/>
      <c r="H29" s="54"/>
      <c r="I29" s="9"/>
      <c r="J29" s="3"/>
      <c r="K29" s="10"/>
      <c r="L29" s="14" t="str">
        <f t="shared" si="4"/>
        <v/>
      </c>
    </row>
    <row r="30" spans="2:12" x14ac:dyDescent="0.25">
      <c r="B30" s="20" t="s">
        <v>23</v>
      </c>
      <c r="C30" s="3"/>
      <c r="D30" s="6"/>
      <c r="E30" s="14" t="str">
        <f t="shared" si="3"/>
        <v/>
      </c>
      <c r="G30" s="45"/>
      <c r="H30" s="54"/>
      <c r="I30" s="9"/>
      <c r="J30" s="3"/>
      <c r="K30" s="10"/>
      <c r="L30" s="14" t="str">
        <f t="shared" si="4"/>
        <v/>
      </c>
    </row>
    <row r="31" spans="2:12" x14ac:dyDescent="0.25">
      <c r="B31" s="20" t="s">
        <v>24</v>
      </c>
      <c r="C31" s="3"/>
      <c r="D31" s="6"/>
      <c r="E31" s="14" t="str">
        <f t="shared" si="3"/>
        <v/>
      </c>
      <c r="G31" s="45"/>
      <c r="H31" s="54"/>
      <c r="I31" s="9"/>
      <c r="J31" s="3"/>
      <c r="K31" s="10"/>
      <c r="L31" s="14" t="str">
        <f t="shared" si="4"/>
        <v/>
      </c>
    </row>
    <row r="32" spans="2:12" ht="15.75" thickBot="1" x14ac:dyDescent="0.3">
      <c r="B32" s="21" t="s">
        <v>25</v>
      </c>
      <c r="C32" s="3"/>
      <c r="D32" s="6"/>
      <c r="E32" s="14" t="str">
        <f t="shared" si="3"/>
        <v/>
      </c>
      <c r="G32" s="45"/>
      <c r="H32" s="54"/>
      <c r="I32" s="9"/>
      <c r="J32" s="3"/>
      <c r="K32" s="10"/>
      <c r="L32" s="14" t="str">
        <f t="shared" si="4"/>
        <v/>
      </c>
    </row>
    <row r="33" spans="2:12" ht="15.75" thickBot="1" x14ac:dyDescent="0.3">
      <c r="B33" s="59" t="s">
        <v>26</v>
      </c>
      <c r="C33" s="60"/>
      <c r="D33" s="60"/>
      <c r="E33" s="61"/>
      <c r="G33" s="45"/>
      <c r="H33" s="54"/>
      <c r="I33" s="9"/>
      <c r="J33" s="3"/>
      <c r="K33" s="10"/>
      <c r="L33" s="14" t="str">
        <f t="shared" si="4"/>
        <v/>
      </c>
    </row>
    <row r="34" spans="2:12" x14ac:dyDescent="0.25">
      <c r="B34" s="19" t="s">
        <v>91</v>
      </c>
      <c r="C34" s="3"/>
      <c r="D34" s="6"/>
      <c r="E34" s="14" t="str">
        <f t="shared" ref="E34:E39" si="5">IF(D34="","",(IF(D34="Daily",(C34*365/12),0)+IF(D34="Weekly",(C34*52/12),0)+IF(D34="Fortnightly",(C34*26/12),0)+IF(D34="Four-weekly",(C34*13/12),0)+IF(D34="Monthly",C34,0)+IF(D34="Quarterly",(C34*4/12),0)+IF(D34="Six-monthly",(C34*2/12),0)+IF(D34="Yearly",(C34/12),0)))</f>
        <v/>
      </c>
      <c r="G34" s="45"/>
      <c r="H34" s="54"/>
      <c r="I34" s="9"/>
      <c r="J34" s="3"/>
      <c r="K34" s="10"/>
      <c r="L34" s="14" t="str">
        <f t="shared" si="4"/>
        <v/>
      </c>
    </row>
    <row r="35" spans="2:12" x14ac:dyDescent="0.25">
      <c r="B35" s="20" t="s">
        <v>27</v>
      </c>
      <c r="C35" s="3"/>
      <c r="D35" s="6"/>
      <c r="E35" s="14" t="str">
        <f t="shared" si="5"/>
        <v/>
      </c>
      <c r="G35" s="45"/>
      <c r="H35" s="54"/>
      <c r="I35" s="9"/>
      <c r="J35" s="3"/>
      <c r="K35" s="10"/>
      <c r="L35" s="14" t="str">
        <f t="shared" si="4"/>
        <v/>
      </c>
    </row>
    <row r="36" spans="2:12" x14ac:dyDescent="0.25">
      <c r="B36" s="25" t="s">
        <v>28</v>
      </c>
      <c r="C36" s="3"/>
      <c r="D36" s="6"/>
      <c r="E36" s="14" t="str">
        <f t="shared" si="5"/>
        <v/>
      </c>
      <c r="G36" s="45"/>
      <c r="H36" s="54"/>
      <c r="I36" s="9"/>
      <c r="J36" s="3"/>
      <c r="K36" s="10"/>
      <c r="L36" s="14" t="str">
        <f t="shared" si="4"/>
        <v/>
      </c>
    </row>
    <row r="37" spans="2:12" x14ac:dyDescent="0.25">
      <c r="B37" s="20" t="s">
        <v>29</v>
      </c>
      <c r="C37" s="3"/>
      <c r="D37" s="6"/>
      <c r="E37" s="14" t="str">
        <f t="shared" si="5"/>
        <v/>
      </c>
      <c r="G37" s="45"/>
      <c r="H37" s="54"/>
      <c r="I37" s="9"/>
      <c r="J37" s="3"/>
      <c r="K37" s="10"/>
      <c r="L37" s="14" t="str">
        <f t="shared" si="4"/>
        <v/>
      </c>
    </row>
    <row r="38" spans="2:12" x14ac:dyDescent="0.25">
      <c r="B38" s="20" t="s">
        <v>30</v>
      </c>
      <c r="C38" s="3"/>
      <c r="D38" s="6"/>
      <c r="E38" s="14" t="str">
        <f t="shared" si="5"/>
        <v/>
      </c>
      <c r="G38" s="45"/>
      <c r="H38" s="54"/>
      <c r="I38" s="9"/>
      <c r="J38" s="3"/>
      <c r="K38" s="10"/>
      <c r="L38" s="14" t="str">
        <f t="shared" si="4"/>
        <v/>
      </c>
    </row>
    <row r="39" spans="2:12" ht="15.75" thickBot="1" x14ac:dyDescent="0.3">
      <c r="B39" s="21" t="s">
        <v>31</v>
      </c>
      <c r="C39" s="3"/>
      <c r="D39" s="6"/>
      <c r="E39" s="14" t="str">
        <f t="shared" si="5"/>
        <v/>
      </c>
      <c r="G39" s="45"/>
      <c r="H39" s="54"/>
      <c r="I39" s="9"/>
      <c r="J39" s="3"/>
      <c r="K39" s="10"/>
      <c r="L39" s="14" t="str">
        <f t="shared" si="4"/>
        <v/>
      </c>
    </row>
    <row r="40" spans="2:12" ht="15.75" thickBot="1" x14ac:dyDescent="0.3">
      <c r="B40" s="59" t="s">
        <v>32</v>
      </c>
      <c r="C40" s="60"/>
      <c r="D40" s="60"/>
      <c r="E40" s="61"/>
      <c r="G40" s="64" t="s">
        <v>69</v>
      </c>
      <c r="H40" s="65"/>
      <c r="I40" s="26">
        <f>SUM(I28:I39)</f>
        <v>0</v>
      </c>
      <c r="J40" s="64" t="s">
        <v>62</v>
      </c>
      <c r="K40" s="65"/>
      <c r="L40" s="26">
        <f>SUM(L28:L39)</f>
        <v>0</v>
      </c>
    </row>
    <row r="41" spans="2:12" ht="15" customHeight="1" thickBot="1" x14ac:dyDescent="0.3">
      <c r="B41" s="19" t="s">
        <v>33</v>
      </c>
      <c r="C41" s="3"/>
      <c r="D41" s="6"/>
      <c r="E41" s="14" t="str">
        <f t="shared" ref="E41:E47" si="6">IF(D41="","",(IF(D41="Daily",(C41*365/12),0)+IF(D41="Weekly",(C41*52/12),0)+IF(D41="Fortnightly",(C41*26/12),0)+IF(D41="Four-weekly",(C41*13/12),0)+IF(D41="Monthly",C41,0)+IF(D41="Quarterly",(C41*4/12),0)+IF(D41="Six-monthly",(C41*2/12),0)+IF(D41="Yearly",(C41/12),0)))</f>
        <v/>
      </c>
    </row>
    <row r="42" spans="2:12" ht="15" customHeight="1" x14ac:dyDescent="0.25">
      <c r="B42" s="20" t="s">
        <v>34</v>
      </c>
      <c r="C42" s="3"/>
      <c r="D42" s="6"/>
      <c r="E42" s="14" t="str">
        <f t="shared" si="6"/>
        <v/>
      </c>
      <c r="G42" s="66" t="s">
        <v>63</v>
      </c>
      <c r="H42" s="67"/>
      <c r="I42" s="67"/>
      <c r="J42" s="67"/>
      <c r="K42" s="68"/>
    </row>
    <row r="43" spans="2:12" ht="15.75" customHeight="1" thickBot="1" x14ac:dyDescent="0.3">
      <c r="B43" s="20" t="s">
        <v>81</v>
      </c>
      <c r="C43" s="3"/>
      <c r="D43" s="6"/>
      <c r="E43" s="14" t="str">
        <f t="shared" si="6"/>
        <v/>
      </c>
      <c r="G43" s="69"/>
      <c r="H43" s="70"/>
      <c r="I43" s="70"/>
      <c r="J43" s="70"/>
      <c r="K43" s="71"/>
    </row>
    <row r="44" spans="2:12" ht="15.75" thickBot="1" x14ac:dyDescent="0.3">
      <c r="B44" s="20" t="s">
        <v>35</v>
      </c>
      <c r="C44" s="3"/>
      <c r="D44" s="6"/>
      <c r="E44" s="14" t="str">
        <f t="shared" si="6"/>
        <v/>
      </c>
      <c r="G44" s="34" t="s">
        <v>71</v>
      </c>
      <c r="H44" s="36" t="s">
        <v>68</v>
      </c>
      <c r="I44" s="31" t="s">
        <v>66</v>
      </c>
      <c r="J44" s="33" t="s">
        <v>1</v>
      </c>
      <c r="K44" s="34" t="s">
        <v>2</v>
      </c>
    </row>
    <row r="45" spans="2:12" x14ac:dyDescent="0.25">
      <c r="B45" s="20" t="s">
        <v>36</v>
      </c>
      <c r="C45" s="3"/>
      <c r="D45" s="6"/>
      <c r="E45" s="14" t="str">
        <f t="shared" si="6"/>
        <v/>
      </c>
      <c r="G45" s="41" t="s">
        <v>74</v>
      </c>
      <c r="H45" s="11">
        <v>2000</v>
      </c>
      <c r="I45" s="12">
        <v>17.5</v>
      </c>
      <c r="J45" s="13" t="s">
        <v>94</v>
      </c>
      <c r="K45" s="37">
        <f>IF(J45="","",(IF(J45="Daily",(I45*365/12),0)+IF(J45="Weekly",(I45*52/12),0)+IF(J45="Fortnightly",(I45*26/12),0)+IF(J45="Four-weekly",(I45*13/12),0)+IF(J45="Monthly",I45,0)+IF(J45="Quarterly",(I45*4/12),0)+IF(J45="Six-monthly",(I45*2/12),0)+IF(J45="Yearly",(I45/12),0)))</f>
        <v>75.833333333333329</v>
      </c>
    </row>
    <row r="46" spans="2:12" x14ac:dyDescent="0.25">
      <c r="B46" s="21" t="s">
        <v>37</v>
      </c>
      <c r="C46" s="3"/>
      <c r="D46" s="6"/>
      <c r="E46" s="14" t="str">
        <f t="shared" si="6"/>
        <v/>
      </c>
      <c r="G46" s="45"/>
      <c r="H46" s="9"/>
      <c r="I46" s="3"/>
      <c r="J46" s="10"/>
      <c r="K46" s="14"/>
    </row>
    <row r="47" spans="2:12" ht="15.75" customHeight="1" thickBot="1" x14ac:dyDescent="0.3">
      <c r="B47" s="21" t="s">
        <v>38</v>
      </c>
      <c r="C47" s="3"/>
      <c r="D47" s="6"/>
      <c r="E47" s="14" t="str">
        <f t="shared" si="6"/>
        <v/>
      </c>
      <c r="G47" s="45"/>
      <c r="H47" s="9"/>
      <c r="I47" s="3"/>
      <c r="J47" s="10"/>
      <c r="K47" s="14" t="str">
        <f>IF(J47="","",(IF(J47="Daily",(I47*365/12),0)+IF(J47="Weekly",(I47*52/12),0)+IF(J47="Fortnightly",(I47*26/12),0)+IF(J47="Four-weekly",(I47*13/12),0)+IF(J47="Monthly",I47,0)+IF(J47="Quarterly",(I47*4/12),0)+IF(J47="Six-monthly",(I47*2/12),0)+IF(J47="Yearly",(I47/12),0)))</f>
        <v/>
      </c>
    </row>
    <row r="48" spans="2:12" ht="15.75" customHeight="1" thickBot="1" x14ac:dyDescent="0.3">
      <c r="B48" s="59" t="s">
        <v>39</v>
      </c>
      <c r="C48" s="60"/>
      <c r="D48" s="60"/>
      <c r="E48" s="61"/>
      <c r="G48" s="45"/>
      <c r="H48" s="9"/>
      <c r="I48" s="3"/>
      <c r="J48" s="10"/>
      <c r="K48" s="14" t="str">
        <f>IF(J48="","",(IF(J48="Daily",(I48*365/12),0)+IF(J48="Weekly",(I48*52/12),0)+IF(J48="Fortnightly",(I48*26/12),0)+IF(J48="Four-weekly",(I48*13/12),0)+IF(J48="Monthly",I48,0)+IF(J48="Quarterly",(I48*4/12),0)+IF(J48="Six-monthly",(I48*2/12),0)+IF(J48="Yearly",(I48/12),0)))</f>
        <v/>
      </c>
    </row>
    <row r="49" spans="2:11" x14ac:dyDescent="0.25">
      <c r="B49" s="19" t="s">
        <v>40</v>
      </c>
      <c r="C49" s="3"/>
      <c r="D49" s="6"/>
      <c r="E49" s="14" t="str">
        <f t="shared" ref="E49:E53" si="7">IF(D49="","",(IF(D49="Daily",(C49*365/12),0)+IF(D49="Weekly",(C49*52/12),0)+IF(D49="Fortnightly",(C49*26/12),0)+IF(D49="Four-weekly",(C49*13/12),0)+IF(D49="Monthly",C49,0)+IF(D49="Quarterly",(C49*4/12),0)+IF(D49="Six-monthly",(C49*2/12),0)+IF(D49="Yearly",(C49/12),0)))</f>
        <v/>
      </c>
      <c r="G49" s="45"/>
      <c r="H49" s="9"/>
      <c r="I49" s="3"/>
      <c r="J49" s="10"/>
      <c r="K49" s="14" t="str">
        <f>IF(J49="","",(IF(J49="Daily",(I49*365/12),0)+IF(J49="Weekly",(I49*52/12),0)+IF(J49="Fortnightly",(I49*26/12),0)+IF(J49="Four-weekly",(I49*13/12),0)+IF(J49="Monthly",I49,0)+IF(J49="Quarterly",(I49*4/12),0)+IF(J49="Six-monthly",(I49*2/12),0)+IF(J49="Yearly",(I49/12),0)))</f>
        <v/>
      </c>
    </row>
    <row r="50" spans="2:11" ht="15.75" thickBot="1" x14ac:dyDescent="0.3">
      <c r="B50" s="20" t="s">
        <v>41</v>
      </c>
      <c r="C50" s="3"/>
      <c r="D50" s="6"/>
      <c r="E50" s="14" t="str">
        <f t="shared" si="7"/>
        <v/>
      </c>
      <c r="G50" s="46"/>
      <c r="H50" s="9"/>
      <c r="I50" s="3"/>
      <c r="J50" s="10"/>
      <c r="K50" s="14" t="str">
        <f>IF(J50="","",(IF(J50="Daily",(I50*365/12),0)+IF(J50="Weekly",(I50*52/12),0)+IF(J50="Fortnightly",(I50*26/12),0)+IF(J50="Four-weekly",(I50*13/12),0)+IF(J50="Monthly",I50,0)+IF(J50="Quarterly",(I50*4/12),0)+IF(J50="Six-monthly",(I50*2/12),0)+IF(J50="Yearly",(I50/12),0)))</f>
        <v/>
      </c>
    </row>
    <row r="51" spans="2:11" ht="15.75" thickBot="1" x14ac:dyDescent="0.3">
      <c r="B51" s="20" t="s">
        <v>42</v>
      </c>
      <c r="C51" s="3"/>
      <c r="D51" s="6"/>
      <c r="E51" s="14" t="str">
        <f t="shared" si="7"/>
        <v/>
      </c>
      <c r="G51" s="44" t="s">
        <v>73</v>
      </c>
      <c r="H51" s="26">
        <f>SUM(H46:H50)</f>
        <v>0</v>
      </c>
      <c r="I51" s="64" t="s">
        <v>72</v>
      </c>
      <c r="J51" s="65"/>
      <c r="K51" s="38">
        <f>SUM(K46:K50)</f>
        <v>0</v>
      </c>
    </row>
    <row r="52" spans="2:11" ht="15.75" thickBot="1" x14ac:dyDescent="0.3">
      <c r="B52" s="20" t="s">
        <v>43</v>
      </c>
      <c r="C52" s="3"/>
      <c r="D52" s="6"/>
      <c r="E52" s="14" t="str">
        <f t="shared" si="7"/>
        <v/>
      </c>
    </row>
    <row r="53" spans="2:11" ht="15.75" customHeight="1" thickBot="1" x14ac:dyDescent="0.3">
      <c r="B53" s="20" t="s">
        <v>44</v>
      </c>
      <c r="C53" s="3"/>
      <c r="D53" s="6"/>
      <c r="E53" s="14" t="str">
        <f t="shared" si="7"/>
        <v/>
      </c>
      <c r="G53" s="66" t="s">
        <v>99</v>
      </c>
      <c r="H53" s="67"/>
      <c r="J53" s="42"/>
      <c r="K53" s="42"/>
    </row>
    <row r="54" spans="2:11" ht="15.75" customHeight="1" thickBot="1" x14ac:dyDescent="0.3">
      <c r="B54" s="59" t="s">
        <v>64</v>
      </c>
      <c r="C54" s="60"/>
      <c r="D54" s="60"/>
      <c r="E54" s="61"/>
      <c r="G54" s="69"/>
      <c r="H54" s="70"/>
      <c r="J54" s="42"/>
      <c r="K54" s="42"/>
    </row>
    <row r="55" spans="2:11" ht="15.75" customHeight="1" thickBot="1" x14ac:dyDescent="0.3">
      <c r="B55" s="55"/>
      <c r="C55" s="3"/>
      <c r="D55" s="6"/>
      <c r="E55" s="14" t="str">
        <f t="shared" ref="E55:E60" si="8">IF(D55="","",(IF(D55="Daily",(C55*365/12),0)+IF(D55="Weekly",(C55*52/12),0)+IF(D55="Fortnightly",(C55*26/12),0)+IF(D55="Four-weekly",(C55*13/12),0)+IF(D55="Monthly",C55,0)+IF(D55="Quarterly",(C55*4/12),0)+IF(D55="Six-monthly",(C55*2/12),0)+IF(D55="Yearly",(C55/12),0)))</f>
        <v/>
      </c>
      <c r="G55" s="34" t="s">
        <v>95</v>
      </c>
      <c r="H55" s="39" t="s">
        <v>96</v>
      </c>
      <c r="J55" s="42"/>
      <c r="K55" s="42"/>
    </row>
    <row r="56" spans="2:11" ht="15.75" customHeight="1" x14ac:dyDescent="0.25">
      <c r="B56" s="55"/>
      <c r="C56" s="3"/>
      <c r="D56" s="6"/>
      <c r="E56" s="14" t="str">
        <f t="shared" si="8"/>
        <v/>
      </c>
      <c r="G56" s="47" t="s">
        <v>97</v>
      </c>
      <c r="H56" s="48">
        <v>4000</v>
      </c>
      <c r="J56" s="42"/>
      <c r="K56" s="42"/>
    </row>
    <row r="57" spans="2:11" ht="15.75" customHeight="1" x14ac:dyDescent="0.25">
      <c r="B57" s="4"/>
      <c r="C57" s="3"/>
      <c r="D57" s="6"/>
      <c r="E57" s="14" t="str">
        <f t="shared" si="8"/>
        <v/>
      </c>
      <c r="G57" s="45"/>
      <c r="H57" s="40"/>
      <c r="J57" s="42"/>
      <c r="K57" s="42"/>
    </row>
    <row r="58" spans="2:11" ht="15.75" customHeight="1" x14ac:dyDescent="0.25">
      <c r="B58" s="5"/>
      <c r="C58" s="3"/>
      <c r="D58" s="6"/>
      <c r="E58" s="14" t="str">
        <f t="shared" si="8"/>
        <v/>
      </c>
      <c r="G58" s="45"/>
      <c r="H58" s="40"/>
      <c r="J58" s="42"/>
      <c r="K58" s="42"/>
    </row>
    <row r="59" spans="2:11" x14ac:dyDescent="0.25">
      <c r="B59" s="5"/>
      <c r="C59" s="3"/>
      <c r="D59" s="6"/>
      <c r="E59" s="14" t="str">
        <f t="shared" si="8"/>
        <v/>
      </c>
      <c r="G59" s="45"/>
      <c r="H59" s="40"/>
      <c r="J59" s="42"/>
      <c r="K59" s="42"/>
    </row>
    <row r="60" spans="2:11" ht="15.75" thickBot="1" x14ac:dyDescent="0.3">
      <c r="B60" s="5"/>
      <c r="C60" s="3"/>
      <c r="D60" s="6"/>
      <c r="E60" s="14" t="str">
        <f t="shared" si="8"/>
        <v/>
      </c>
      <c r="G60" s="46"/>
      <c r="H60" s="40"/>
      <c r="J60" s="42"/>
      <c r="K60" s="42"/>
    </row>
    <row r="61" spans="2:11" ht="15.75" thickBot="1" x14ac:dyDescent="0.3">
      <c r="B61" s="62" t="s">
        <v>45</v>
      </c>
      <c r="C61" s="63"/>
      <c r="D61" s="63"/>
      <c r="E61" s="26">
        <f>SUM(E55:E60,E49:E53,E41:E47,E34:E39,E27:E32,E16:E25,E5:E14)</f>
        <v>0</v>
      </c>
      <c r="G61" s="43" t="s">
        <v>98</v>
      </c>
      <c r="H61" s="26">
        <f>SUM(H57:H60)</f>
        <v>0</v>
      </c>
      <c r="J61" s="42"/>
    </row>
  </sheetData>
  <sheetProtection password="CC3D" sheet="1" formatCells="0" formatColumns="0" formatRows="0" insertColumns="0" insertRows="0" insertHyperlinks="0" deleteColumns="0" deleteRows="0" sort="0" autoFilter="0" pivotTables="0"/>
  <mergeCells count="17">
    <mergeCell ref="I51:J51"/>
    <mergeCell ref="G42:K43"/>
    <mergeCell ref="G22:I22"/>
    <mergeCell ref="G53:H54"/>
    <mergeCell ref="G2:J2"/>
    <mergeCell ref="G40:H40"/>
    <mergeCell ref="J40:K40"/>
    <mergeCell ref="G24:L25"/>
    <mergeCell ref="B2:E2"/>
    <mergeCell ref="B4:E4"/>
    <mergeCell ref="B15:E15"/>
    <mergeCell ref="B26:E26"/>
    <mergeCell ref="B61:D61"/>
    <mergeCell ref="B40:E40"/>
    <mergeCell ref="B48:E48"/>
    <mergeCell ref="B54:E54"/>
    <mergeCell ref="B33:E33"/>
  </mergeCells>
  <dataValidations count="5">
    <dataValidation type="list" allowBlank="1" showErrorMessage="1" sqref="I20:I21">
      <formula1>time</formula1>
    </dataValidation>
    <dataValidation type="list" showErrorMessage="1" sqref="D5:D14 D16:D25 D34:D39 D41:D47 D49:D53 D55:D60 I4:I19 D27:D32 K28:K39 J45:J50">
      <formula1>"Daily,Weekly,Fortnightly,Four-weekly,Monthly,Quarterly,Six-monthly,Yearly"</formula1>
    </dataValidation>
    <dataValidation type="list" showErrorMessage="1" sqref="K27">
      <formula1>"Weekly,Fortnightly,Four-weekly,Monthly"</formula1>
    </dataValidation>
    <dataValidation type="list" allowBlank="1" showInputMessage="1" showErrorMessage="1" sqref="H27:H39">
      <formula1>"Benefit overpayment,Catalogue,Council tax arrears,Credit card,Family or friends loan,Gas or electric arrears,Hire purchase,Mortgage arrears,Other,Overdraft,Payday loan,Personal loan,Rent arrears,Store card,TV Licence arrears,Water arrears"</formula1>
    </dataValidation>
    <dataValidation type="list" allowBlank="1" showInputMessage="1" showErrorMessage="1" sqref="G45:G50">
      <formula1>"Charging order,Child support (CSA) liability order,County Court judgment (CCJ),Criminal fine,Decree,Fixed penalty notice,High Court writ,Inhibition,Money judgment,Penalty charge notice (PCN)"</formula1>
    </dataValidation>
  </dataValidations>
  <pageMargins left="0.7" right="0.7" top="0.75" bottom="0.75" header="0.3" footer="0.3"/>
  <pageSetup paperSize="9" scale="52" orientation="landscape" r:id="rId1"/>
  <ignoredErrors>
    <ignoredError sqref="H51 I4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Income-and-expenditure-form-tem</vt:lpstr>
      <vt:lpstr>'Income-and-expenditure-form-tem'!Print_Area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Carter</dc:creator>
  <cp:lastModifiedBy>GMIAU Volunteer</cp:lastModifiedBy>
  <cp:lastPrinted>2018-11-13T12:01:56Z</cp:lastPrinted>
  <dcterms:created xsi:type="dcterms:W3CDTF">2016-08-18T10:53:31Z</dcterms:created>
  <dcterms:modified xsi:type="dcterms:W3CDTF">2019-09-25T15:43:28Z</dcterms:modified>
</cp:coreProperties>
</file>